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485" activeTab="0"/>
  </bookViews>
  <sheets>
    <sheet name="MSK" sheetId="1" r:id="rId1"/>
  </sheets>
  <definedNames/>
  <calcPr fullCalcOnLoad="1"/>
</workbook>
</file>

<file path=xl/sharedStrings.xml><?xml version="1.0" encoding="utf-8"?>
<sst xmlns="http://schemas.openxmlformats.org/spreadsheetml/2006/main" count="237" uniqueCount="75">
  <si>
    <t>Ravenna</t>
  </si>
  <si>
    <t>rood-bruin gereduceerd</t>
  </si>
  <si>
    <t>200x50x85</t>
  </si>
  <si>
    <t>Paviona</t>
  </si>
  <si>
    <t>rood-paars</t>
  </si>
  <si>
    <t>Padova</t>
  </si>
  <si>
    <t>rood-paars gereduceerd</t>
  </si>
  <si>
    <t>Torino</t>
  </si>
  <si>
    <t>rood</t>
  </si>
  <si>
    <t>Siena</t>
  </si>
  <si>
    <t>zandgeel</t>
  </si>
  <si>
    <t>Solane</t>
  </si>
  <si>
    <t>geel</t>
  </si>
  <si>
    <t>Mastiek</t>
  </si>
  <si>
    <t>bruin-zwart</t>
  </si>
  <si>
    <t>Omber</t>
  </si>
  <si>
    <t>aubergine-rood-zwart-genuanc.</t>
  </si>
  <si>
    <t>Nero</t>
  </si>
  <si>
    <t>inkt-zwart</t>
  </si>
  <si>
    <t>Orano</t>
  </si>
  <si>
    <t>oranje-rood</t>
  </si>
  <si>
    <t>Bruno</t>
  </si>
  <si>
    <t>rood-bruin</t>
  </si>
  <si>
    <t>200x65x85</t>
  </si>
  <si>
    <t>Basalt bezand</t>
  </si>
  <si>
    <t>zwart-bruin-blauw gereduceerd</t>
  </si>
  <si>
    <t>Oliva bezand</t>
  </si>
  <si>
    <t>bruin-blauw gereduceerd</t>
  </si>
  <si>
    <t>Porto bezand</t>
  </si>
  <si>
    <t>aubergine-zwart gereduceerd</t>
  </si>
  <si>
    <t>Violetta bezand</t>
  </si>
  <si>
    <t>purperrood gereduceerd</t>
  </si>
  <si>
    <t>Incana bezand</t>
  </si>
  <si>
    <t xml:space="preserve">bruin-zwart gereduceerd </t>
  </si>
  <si>
    <t>Oliva wasserstrich</t>
  </si>
  <si>
    <t>Gala wasserstrich</t>
  </si>
  <si>
    <t>paars-blauw gereduceerd</t>
  </si>
  <si>
    <t>Rosa wasserstrich</t>
  </si>
  <si>
    <t>rood-blauw gereduceerd</t>
  </si>
  <si>
    <t>Zonnebloem wasserstrich</t>
  </si>
  <si>
    <t>oker gereduceerd</t>
  </si>
  <si>
    <t>Toledo wasserstrich</t>
  </si>
  <si>
    <t>leerkleur gereduceerd</t>
  </si>
  <si>
    <t>Bruno wasserstrich</t>
  </si>
  <si>
    <t>Mastiek wasserstrich</t>
  </si>
  <si>
    <t xml:space="preserve">bruin-zwart </t>
  </si>
  <si>
    <t>Nero wasserstrich</t>
  </si>
  <si>
    <t>Incana wasserstrich</t>
  </si>
  <si>
    <t>Расход на м2</t>
  </si>
  <si>
    <t>200х50х85</t>
  </si>
  <si>
    <t>200х85х50</t>
  </si>
  <si>
    <t>97 - 103</t>
  </si>
  <si>
    <t>73 - 76</t>
  </si>
  <si>
    <t>не укладывается</t>
  </si>
  <si>
    <t>ПРИМЕЧАНИЕ:</t>
  </si>
  <si>
    <t>1. Цены указаны в Евро с учетом НДС на складе в Москве.</t>
  </si>
  <si>
    <t>2. Оплата производится в рублях по курсу ЦБ РФ на день платежа.</t>
  </si>
  <si>
    <r>
      <t xml:space="preserve">3. Срок поставки </t>
    </r>
    <r>
      <rPr>
        <b/>
        <u val="single"/>
        <sz val="10"/>
        <color indexed="10"/>
        <rFont val="Arial"/>
        <family val="2"/>
      </rPr>
      <t>некомплектных</t>
    </r>
    <r>
      <rPr>
        <b/>
        <sz val="10"/>
        <color indexed="10"/>
        <rFont val="Arial"/>
        <family val="2"/>
      </rPr>
      <t xml:space="preserve"> товаров - до 12 недель.</t>
    </r>
  </si>
  <si>
    <t>Наименование</t>
  </si>
  <si>
    <t>Цвет</t>
  </si>
  <si>
    <t>SAP код</t>
  </si>
  <si>
    <t>Размеры, мм</t>
  </si>
  <si>
    <t>Вес, кг/шт</t>
  </si>
  <si>
    <t>кол-во на палете, шт/1000</t>
  </si>
  <si>
    <t>Кол-во палет в а/м</t>
  </si>
  <si>
    <t>Кол-во шт. в а/м</t>
  </si>
  <si>
    <t>Розничная цена в Москве (EUR/шт), доставка кратно поддону</t>
  </si>
  <si>
    <t>KIJFWAARD-WEST</t>
  </si>
  <si>
    <t>KIJFWAARD-OOST</t>
  </si>
  <si>
    <t>КЛИНКЕРНАЯ БРУСЧАТКА ПОД РУЧНУЮ ФОРМОВКУ TERCA / Голландия                                                                                                                         Прайс действует с 15/08/12</t>
  </si>
  <si>
    <t>ООО "Новая керамика"</t>
  </si>
  <si>
    <t>107076, г. Москва, пер. Колодезный, д.14.</t>
  </si>
  <si>
    <t>Тел./факс  +7(495) 255 00 49</t>
  </si>
  <si>
    <t>newceramic@mail.ru</t>
  </si>
  <si>
    <t>www.newceramic.ru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</si>
</sst>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2"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left" vertical="top" indent="1"/>
    </xf>
    <xf numFmtId="0" fontId="2" fillId="24" borderId="11" xfId="0" applyFont="1" applyFill="1" applyBorder="1" applyAlignment="1">
      <alignment horizontal="center" vertical="top" wrapText="1"/>
    </xf>
    <xf numFmtId="2" fontId="2" fillId="24" borderId="11" xfId="0" applyNumberFormat="1" applyFont="1" applyFill="1" applyBorder="1" applyAlignment="1">
      <alignment horizontal="center" vertical="top" wrapText="1"/>
    </xf>
    <xf numFmtId="164" fontId="2" fillId="24" borderId="11" xfId="0" applyNumberFormat="1" applyFont="1" applyFill="1" applyBorder="1" applyAlignment="1">
      <alignment horizontal="center" vertical="top" wrapText="1"/>
    </xf>
    <xf numFmtId="0" fontId="2" fillId="24" borderId="11" xfId="0" applyNumberFormat="1" applyFont="1" applyFill="1" applyBorder="1" applyAlignment="1">
      <alignment horizontal="right" vertical="top" wrapText="1"/>
    </xf>
    <xf numFmtId="0" fontId="4" fillId="24" borderId="11" xfId="0" applyFont="1" applyFill="1" applyBorder="1" applyAlignment="1">
      <alignment horizontal="center"/>
    </xf>
    <xf numFmtId="2" fontId="4" fillId="24" borderId="11" xfId="0" applyNumberFormat="1" applyFont="1" applyFill="1" applyBorder="1" applyAlignment="1">
      <alignment horizontal="center"/>
    </xf>
    <xf numFmtId="164" fontId="4" fillId="24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24" borderId="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2" fontId="4" fillId="24" borderId="11" xfId="0" applyNumberFormat="1" applyFont="1" applyFill="1" applyBorder="1" applyAlignment="1">
      <alignment horizontal="center"/>
    </xf>
    <xf numFmtId="164" fontId="4" fillId="24" borderId="11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2" fontId="4" fillId="24" borderId="12" xfId="0" applyNumberFormat="1" applyFont="1" applyFill="1" applyBorder="1" applyAlignment="1">
      <alignment horizontal="center"/>
    </xf>
    <xf numFmtId="164" fontId="4" fillId="24" borderId="12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2" fillId="24" borderId="11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164" fontId="2" fillId="24" borderId="11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0" fontId="2" fillId="24" borderId="15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64" fontId="2" fillId="24" borderId="12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" fillId="24" borderId="11" xfId="0" applyNumberFormat="1" applyFont="1" applyFill="1" applyBorder="1" applyAlignment="1">
      <alignment horizontal="center"/>
    </xf>
    <xf numFmtId="0" fontId="4" fillId="24" borderId="11" xfId="0" applyNumberFormat="1" applyFont="1" applyFill="1" applyBorder="1" applyAlignment="1">
      <alignment horizontal="center"/>
    </xf>
    <xf numFmtId="0" fontId="4" fillId="24" borderId="1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0" fontId="3" fillId="15" borderId="15" xfId="0" applyNumberFormat="1" applyFont="1" applyFill="1" applyBorder="1" applyAlignment="1">
      <alignment horizontal="center" vertical="top" wrapText="1"/>
    </xf>
    <xf numFmtId="0" fontId="11" fillId="15" borderId="11" xfId="0" applyFont="1" applyFill="1" applyBorder="1" applyAlignment="1">
      <alignment horizontal="center"/>
    </xf>
    <xf numFmtId="0" fontId="11" fillId="15" borderId="12" xfId="0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6" fillId="24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>
      <alignment horizontal="left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15" borderId="16" xfId="0" applyFont="1" applyFill="1" applyBorder="1" applyAlignment="1">
      <alignment horizontal="left"/>
    </xf>
    <xf numFmtId="0" fontId="1" fillId="15" borderId="17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2</xdr:row>
      <xdr:rowOff>152400</xdr:rowOff>
    </xdr:to>
    <xdr:pic>
      <xdr:nvPicPr>
        <xdr:cNvPr id="1" name="Рисунок 23" descr="WB_Fo_4C_mS_N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0</xdr:row>
      <xdr:rowOff>0</xdr:rowOff>
    </xdr:from>
    <xdr:to>
      <xdr:col>10</xdr:col>
      <xdr:colOff>1371600</xdr:colOff>
      <xdr:row>3</xdr:row>
      <xdr:rowOff>171450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0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1066800</xdr:colOff>
      <xdr:row>2</xdr:row>
      <xdr:rowOff>47625</xdr:rowOff>
    </xdr:to>
    <xdr:pic>
      <xdr:nvPicPr>
        <xdr:cNvPr id="3" name="Рисунок 6" descr="Terca_Fl_4C_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90500"/>
          <a:ext cx="1066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zoomScalePageLayoutView="0" workbookViewId="0" topLeftCell="A1">
      <selection activeCell="A5" sqref="A5:K5"/>
    </sheetView>
  </sheetViews>
  <sheetFormatPr defaultColWidth="9.140625" defaultRowHeight="15"/>
  <cols>
    <col min="1" max="1" width="8.421875" style="0" customWidth="1"/>
    <col min="2" max="2" width="19.421875" style="0" bestFit="1" customWidth="1"/>
    <col min="3" max="3" width="23.7109375" style="0" bestFit="1" customWidth="1"/>
    <col min="4" max="4" width="11.140625" style="0" bestFit="1" customWidth="1"/>
    <col min="5" max="6" width="8.7109375" style="0" bestFit="1" customWidth="1"/>
    <col min="7" max="7" width="7.00390625" style="0" bestFit="1" customWidth="1"/>
    <col min="8" max="8" width="7.7109375" style="0" bestFit="1" customWidth="1"/>
    <col min="9" max="9" width="13.8515625" style="0" customWidth="1"/>
    <col min="10" max="10" width="13.8515625" style="0" bestFit="1" customWidth="1"/>
    <col min="11" max="11" width="21.7109375" style="0" customWidth="1"/>
    <col min="12" max="12" width="10.00390625" style="0" bestFit="1" customWidth="1"/>
    <col min="13" max="13" width="17.57421875" style="0" bestFit="1" customWidth="1"/>
  </cols>
  <sheetData>
    <row r="5" spans="1:11" ht="15">
      <c r="A5" s="59" t="s">
        <v>69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ht="15.75" thickBot="1"/>
    <row r="7" spans="1:11" ht="73.5">
      <c r="A7" s="31" t="s">
        <v>60</v>
      </c>
      <c r="B7" s="32" t="s">
        <v>58</v>
      </c>
      <c r="C7" s="32" t="s">
        <v>59</v>
      </c>
      <c r="D7" s="33" t="s">
        <v>61</v>
      </c>
      <c r="E7" s="34" t="s">
        <v>62</v>
      </c>
      <c r="F7" s="35" t="s">
        <v>63</v>
      </c>
      <c r="G7" s="36" t="s">
        <v>64</v>
      </c>
      <c r="H7" s="35" t="s">
        <v>65</v>
      </c>
      <c r="I7" s="57" t="s">
        <v>48</v>
      </c>
      <c r="J7" s="58"/>
      <c r="K7" s="49" t="s">
        <v>66</v>
      </c>
    </row>
    <row r="8" spans="1:11" ht="15">
      <c r="A8" s="1"/>
      <c r="B8" s="2"/>
      <c r="C8" s="2"/>
      <c r="D8" s="3"/>
      <c r="E8" s="4"/>
      <c r="F8" s="5"/>
      <c r="G8" s="6"/>
      <c r="H8" s="5"/>
      <c r="I8" s="27" t="s">
        <v>49</v>
      </c>
      <c r="J8" s="27" t="s">
        <v>50</v>
      </c>
      <c r="K8" s="28"/>
    </row>
    <row r="9" spans="1:11" ht="15">
      <c r="A9" s="60" t="s">
        <v>67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5">
      <c r="A10" s="39">
        <v>1900200</v>
      </c>
      <c r="B10" s="26" t="s">
        <v>0</v>
      </c>
      <c r="C10" s="29" t="s">
        <v>1</v>
      </c>
      <c r="D10" s="7" t="s">
        <v>2</v>
      </c>
      <c r="E10" s="8">
        <v>1.8</v>
      </c>
      <c r="F10" s="9">
        <v>0.864</v>
      </c>
      <c r="G10" s="41">
        <v>14</v>
      </c>
      <c r="H10" s="9">
        <f aca="true" t="shared" si="0" ref="H10:H30">G10*F10</f>
        <v>12.096</v>
      </c>
      <c r="I10" s="27" t="s">
        <v>51</v>
      </c>
      <c r="J10" s="27">
        <v>55</v>
      </c>
      <c r="K10" s="30">
        <v>0.8154594</v>
      </c>
    </row>
    <row r="11" spans="1:11" ht="15">
      <c r="A11" s="39">
        <v>1901000</v>
      </c>
      <c r="B11" s="26" t="s">
        <v>3</v>
      </c>
      <c r="C11" s="29" t="s">
        <v>4</v>
      </c>
      <c r="D11" s="7" t="s">
        <v>2</v>
      </c>
      <c r="E11" s="8">
        <v>1.8</v>
      </c>
      <c r="F11" s="9">
        <v>0.864</v>
      </c>
      <c r="G11" s="41">
        <v>14</v>
      </c>
      <c r="H11" s="9">
        <f t="shared" si="0"/>
        <v>12.096</v>
      </c>
      <c r="I11" s="27" t="s">
        <v>51</v>
      </c>
      <c r="J11" s="27">
        <v>55</v>
      </c>
      <c r="K11" s="30">
        <v>0.7966633500000002</v>
      </c>
    </row>
    <row r="12" spans="1:11" ht="15">
      <c r="A12" s="39">
        <v>1901200</v>
      </c>
      <c r="B12" s="26" t="s">
        <v>5</v>
      </c>
      <c r="C12" s="29" t="s">
        <v>6</v>
      </c>
      <c r="D12" s="7" t="s">
        <v>2</v>
      </c>
      <c r="E12" s="8">
        <v>1.8</v>
      </c>
      <c r="F12" s="9">
        <v>0.864</v>
      </c>
      <c r="G12" s="41">
        <v>14</v>
      </c>
      <c r="H12" s="9">
        <f t="shared" si="0"/>
        <v>12.096</v>
      </c>
      <c r="I12" s="27" t="s">
        <v>51</v>
      </c>
      <c r="J12" s="27">
        <v>55</v>
      </c>
      <c r="K12" s="30">
        <v>0.8154594</v>
      </c>
    </row>
    <row r="13" spans="1:11" ht="15">
      <c r="A13" s="39">
        <v>1901800</v>
      </c>
      <c r="B13" s="26" t="s">
        <v>7</v>
      </c>
      <c r="C13" s="29" t="s">
        <v>8</v>
      </c>
      <c r="D13" s="7" t="s">
        <v>2</v>
      </c>
      <c r="E13" s="8">
        <v>1.8</v>
      </c>
      <c r="F13" s="9">
        <v>0.864</v>
      </c>
      <c r="G13" s="41">
        <v>14</v>
      </c>
      <c r="H13" s="9">
        <f t="shared" si="0"/>
        <v>12.096</v>
      </c>
      <c r="I13" s="27" t="s">
        <v>51</v>
      </c>
      <c r="J13" s="27">
        <v>55</v>
      </c>
      <c r="K13" s="30">
        <v>0.8217247500000002</v>
      </c>
    </row>
    <row r="14" spans="1:11" ht="15">
      <c r="A14" s="39">
        <v>1903000</v>
      </c>
      <c r="B14" s="26" t="s">
        <v>9</v>
      </c>
      <c r="C14" s="29" t="s">
        <v>10</v>
      </c>
      <c r="D14" s="7" t="s">
        <v>2</v>
      </c>
      <c r="E14" s="8">
        <v>1.8</v>
      </c>
      <c r="F14" s="9">
        <v>0.864</v>
      </c>
      <c r="G14" s="41">
        <v>14</v>
      </c>
      <c r="H14" s="9">
        <f t="shared" si="0"/>
        <v>12.096</v>
      </c>
      <c r="I14" s="27" t="s">
        <v>51</v>
      </c>
      <c r="J14" s="27">
        <v>55</v>
      </c>
      <c r="K14" s="30">
        <v>0.8217247500000002</v>
      </c>
    </row>
    <row r="15" spans="1:11" ht="15">
      <c r="A15" s="39">
        <v>1903800</v>
      </c>
      <c r="B15" s="26" t="s">
        <v>11</v>
      </c>
      <c r="C15" s="29" t="s">
        <v>12</v>
      </c>
      <c r="D15" s="7" t="s">
        <v>2</v>
      </c>
      <c r="E15" s="8">
        <v>1.8</v>
      </c>
      <c r="F15" s="9">
        <v>0.864</v>
      </c>
      <c r="G15" s="41">
        <v>14</v>
      </c>
      <c r="H15" s="9">
        <f t="shared" si="0"/>
        <v>12.096</v>
      </c>
      <c r="I15" s="27" t="s">
        <v>51</v>
      </c>
      <c r="J15" s="27">
        <v>55</v>
      </c>
      <c r="K15" s="30">
        <v>0.8781129000000001</v>
      </c>
    </row>
    <row r="16" spans="1:11" ht="15">
      <c r="A16" s="39">
        <v>1905000</v>
      </c>
      <c r="B16" s="26" t="s">
        <v>13</v>
      </c>
      <c r="C16" s="29" t="s">
        <v>14</v>
      </c>
      <c r="D16" s="7" t="s">
        <v>2</v>
      </c>
      <c r="E16" s="8">
        <v>1.8</v>
      </c>
      <c r="F16" s="9">
        <v>0.864</v>
      </c>
      <c r="G16" s="41">
        <v>14</v>
      </c>
      <c r="H16" s="9">
        <f t="shared" si="0"/>
        <v>12.096</v>
      </c>
      <c r="I16" s="27" t="s">
        <v>51</v>
      </c>
      <c r="J16" s="27">
        <v>55</v>
      </c>
      <c r="K16" s="30">
        <v>0.8781129000000001</v>
      </c>
    </row>
    <row r="17" spans="1:11" ht="15">
      <c r="A17" s="39">
        <v>1905100</v>
      </c>
      <c r="B17" s="26" t="s">
        <v>15</v>
      </c>
      <c r="C17" s="29" t="s">
        <v>16</v>
      </c>
      <c r="D17" s="7" t="s">
        <v>2</v>
      </c>
      <c r="E17" s="8">
        <v>1.8</v>
      </c>
      <c r="F17" s="9">
        <v>0.864</v>
      </c>
      <c r="G17" s="41">
        <v>14</v>
      </c>
      <c r="H17" s="9">
        <f t="shared" si="0"/>
        <v>12.096</v>
      </c>
      <c r="I17" s="27" t="s">
        <v>51</v>
      </c>
      <c r="J17" s="27">
        <v>55</v>
      </c>
      <c r="K17" s="30">
        <v>0.8781129000000001</v>
      </c>
    </row>
    <row r="18" spans="1:11" ht="15">
      <c r="A18" s="39">
        <v>1905800</v>
      </c>
      <c r="B18" s="26" t="s">
        <v>17</v>
      </c>
      <c r="C18" s="29" t="s">
        <v>18</v>
      </c>
      <c r="D18" s="7" t="s">
        <v>2</v>
      </c>
      <c r="E18" s="8">
        <v>1.8</v>
      </c>
      <c r="F18" s="9">
        <v>0.864</v>
      </c>
      <c r="G18" s="41">
        <v>14</v>
      </c>
      <c r="H18" s="9">
        <f t="shared" si="0"/>
        <v>12.096</v>
      </c>
      <c r="I18" s="27" t="s">
        <v>51</v>
      </c>
      <c r="J18" s="27">
        <v>55</v>
      </c>
      <c r="K18" s="30">
        <v>0.9282357000000001</v>
      </c>
    </row>
    <row r="19" spans="1:11" ht="15">
      <c r="A19" s="39">
        <v>1907800</v>
      </c>
      <c r="B19" s="26" t="s">
        <v>19</v>
      </c>
      <c r="C19" s="29" t="s">
        <v>20</v>
      </c>
      <c r="D19" s="7" t="s">
        <v>2</v>
      </c>
      <c r="E19" s="8">
        <v>1.8</v>
      </c>
      <c r="F19" s="9">
        <v>0.864</v>
      </c>
      <c r="G19" s="41">
        <v>14</v>
      </c>
      <c r="H19" s="9">
        <f t="shared" si="0"/>
        <v>12.096</v>
      </c>
      <c r="I19" s="27" t="s">
        <v>51</v>
      </c>
      <c r="J19" s="27">
        <v>55</v>
      </c>
      <c r="K19" s="30">
        <v>0.8718475500000001</v>
      </c>
    </row>
    <row r="20" spans="1:11" ht="15">
      <c r="A20" s="39">
        <v>1910000</v>
      </c>
      <c r="B20" s="26" t="s">
        <v>21</v>
      </c>
      <c r="C20" s="29" t="s">
        <v>22</v>
      </c>
      <c r="D20" s="7" t="s">
        <v>23</v>
      </c>
      <c r="E20" s="8">
        <v>2.42</v>
      </c>
      <c r="F20" s="9">
        <v>0.628</v>
      </c>
      <c r="G20" s="41">
        <v>14</v>
      </c>
      <c r="H20" s="9">
        <f t="shared" si="0"/>
        <v>8.792</v>
      </c>
      <c r="I20" s="27" t="s">
        <v>52</v>
      </c>
      <c r="J20" s="27">
        <v>55</v>
      </c>
      <c r="K20" s="30">
        <v>1.0236618000000002</v>
      </c>
    </row>
    <row r="21" spans="1:11" ht="15">
      <c r="A21" s="39">
        <v>1910200</v>
      </c>
      <c r="B21" s="26" t="s">
        <v>0</v>
      </c>
      <c r="C21" s="29" t="s">
        <v>1</v>
      </c>
      <c r="D21" s="7" t="s">
        <v>23</v>
      </c>
      <c r="E21" s="8">
        <v>2.42</v>
      </c>
      <c r="F21" s="9">
        <v>0.628</v>
      </c>
      <c r="G21" s="41">
        <v>14</v>
      </c>
      <c r="H21" s="9">
        <f t="shared" si="0"/>
        <v>8.792</v>
      </c>
      <c r="I21" s="27" t="s">
        <v>52</v>
      </c>
      <c r="J21" s="27">
        <v>55</v>
      </c>
      <c r="K21" s="30">
        <v>1.0361925000000003</v>
      </c>
    </row>
    <row r="22" spans="1:11" ht="15">
      <c r="A22" s="39">
        <v>1911000</v>
      </c>
      <c r="B22" s="26" t="s">
        <v>3</v>
      </c>
      <c r="C22" s="29" t="s">
        <v>4</v>
      </c>
      <c r="D22" s="7" t="s">
        <v>23</v>
      </c>
      <c r="E22" s="8">
        <v>2.42</v>
      </c>
      <c r="F22" s="9">
        <v>0.628</v>
      </c>
      <c r="G22" s="41">
        <v>14</v>
      </c>
      <c r="H22" s="9">
        <f t="shared" si="0"/>
        <v>8.792</v>
      </c>
      <c r="I22" s="27" t="s">
        <v>52</v>
      </c>
      <c r="J22" s="27">
        <v>55</v>
      </c>
      <c r="K22" s="30">
        <v>1.0236618000000002</v>
      </c>
    </row>
    <row r="23" spans="1:11" ht="15">
      <c r="A23" s="39">
        <v>1911200</v>
      </c>
      <c r="B23" s="26" t="s">
        <v>5</v>
      </c>
      <c r="C23" s="29" t="s">
        <v>6</v>
      </c>
      <c r="D23" s="7" t="s">
        <v>23</v>
      </c>
      <c r="E23" s="8">
        <v>2.42</v>
      </c>
      <c r="F23" s="9">
        <v>0.628</v>
      </c>
      <c r="G23" s="41">
        <v>14</v>
      </c>
      <c r="H23" s="9">
        <f t="shared" si="0"/>
        <v>8.792</v>
      </c>
      <c r="I23" s="27" t="s">
        <v>52</v>
      </c>
      <c r="J23" s="27">
        <v>55</v>
      </c>
      <c r="K23" s="30">
        <v>1.0361925000000003</v>
      </c>
    </row>
    <row r="24" spans="1:11" ht="15">
      <c r="A24" s="39">
        <v>1911800</v>
      </c>
      <c r="B24" s="26" t="s">
        <v>7</v>
      </c>
      <c r="C24" s="29" t="s">
        <v>8</v>
      </c>
      <c r="D24" s="7" t="s">
        <v>23</v>
      </c>
      <c r="E24" s="8">
        <v>2.42</v>
      </c>
      <c r="F24" s="9">
        <v>0.628</v>
      </c>
      <c r="G24" s="41">
        <v>14</v>
      </c>
      <c r="H24" s="9">
        <f t="shared" si="0"/>
        <v>8.792</v>
      </c>
      <c r="I24" s="27" t="s">
        <v>52</v>
      </c>
      <c r="J24" s="27">
        <v>55</v>
      </c>
      <c r="K24" s="30">
        <v>1.0612539</v>
      </c>
    </row>
    <row r="25" spans="1:11" ht="15">
      <c r="A25" s="39">
        <v>1913000</v>
      </c>
      <c r="B25" s="26" t="s">
        <v>9</v>
      </c>
      <c r="C25" s="29" t="s">
        <v>10</v>
      </c>
      <c r="D25" s="7" t="s">
        <v>23</v>
      </c>
      <c r="E25" s="8">
        <v>2.42</v>
      </c>
      <c r="F25" s="9">
        <v>0.628</v>
      </c>
      <c r="G25" s="41">
        <v>14</v>
      </c>
      <c r="H25" s="9">
        <f t="shared" si="0"/>
        <v>8.792</v>
      </c>
      <c r="I25" s="27" t="s">
        <v>52</v>
      </c>
      <c r="J25" s="27">
        <v>55</v>
      </c>
      <c r="K25" s="30">
        <v>1.0549885500000002</v>
      </c>
    </row>
    <row r="26" spans="1:11" ht="15">
      <c r="A26" s="39">
        <v>1913800</v>
      </c>
      <c r="B26" s="26" t="s">
        <v>11</v>
      </c>
      <c r="C26" s="29" t="s">
        <v>12</v>
      </c>
      <c r="D26" s="7" t="s">
        <v>23</v>
      </c>
      <c r="E26" s="8">
        <v>2.42</v>
      </c>
      <c r="F26" s="9">
        <v>0.628</v>
      </c>
      <c r="G26" s="41">
        <v>14</v>
      </c>
      <c r="H26" s="9">
        <f t="shared" si="0"/>
        <v>8.792</v>
      </c>
      <c r="I26" s="27" t="s">
        <v>52</v>
      </c>
      <c r="J26" s="27">
        <v>55</v>
      </c>
      <c r="K26" s="30">
        <v>1.1427034500000002</v>
      </c>
    </row>
    <row r="27" spans="1:11" ht="15">
      <c r="A27" s="39">
        <v>1915000</v>
      </c>
      <c r="B27" s="26" t="s">
        <v>13</v>
      </c>
      <c r="C27" s="29" t="s">
        <v>14</v>
      </c>
      <c r="D27" s="7" t="s">
        <v>23</v>
      </c>
      <c r="E27" s="8">
        <v>2.42</v>
      </c>
      <c r="F27" s="9">
        <v>0.628</v>
      </c>
      <c r="G27" s="41">
        <v>14</v>
      </c>
      <c r="H27" s="9">
        <f t="shared" si="0"/>
        <v>8.792</v>
      </c>
      <c r="I27" s="27" t="s">
        <v>52</v>
      </c>
      <c r="J27" s="27">
        <v>55</v>
      </c>
      <c r="K27" s="30">
        <v>1.1113766999999999</v>
      </c>
    </row>
    <row r="28" spans="1:11" ht="15">
      <c r="A28" s="39">
        <v>1915100</v>
      </c>
      <c r="B28" s="26" t="s">
        <v>15</v>
      </c>
      <c r="C28" s="29" t="s">
        <v>16</v>
      </c>
      <c r="D28" s="7" t="s">
        <v>23</v>
      </c>
      <c r="E28" s="8">
        <v>2.42</v>
      </c>
      <c r="F28" s="9">
        <v>0.628</v>
      </c>
      <c r="G28" s="41">
        <v>14</v>
      </c>
      <c r="H28" s="9">
        <f t="shared" si="0"/>
        <v>8.792</v>
      </c>
      <c r="I28" s="27" t="s">
        <v>52</v>
      </c>
      <c r="J28" s="27">
        <v>55</v>
      </c>
      <c r="K28" s="30">
        <v>1.1113766999999999</v>
      </c>
    </row>
    <row r="29" spans="1:11" ht="15">
      <c r="A29" s="39">
        <v>1915800</v>
      </c>
      <c r="B29" s="26" t="s">
        <v>17</v>
      </c>
      <c r="C29" s="29" t="s">
        <v>18</v>
      </c>
      <c r="D29" s="7" t="s">
        <v>23</v>
      </c>
      <c r="E29" s="8">
        <v>2.42</v>
      </c>
      <c r="F29" s="9">
        <v>0.628</v>
      </c>
      <c r="G29" s="41">
        <v>14</v>
      </c>
      <c r="H29" s="9">
        <f t="shared" si="0"/>
        <v>8.792</v>
      </c>
      <c r="I29" s="27" t="s">
        <v>52</v>
      </c>
      <c r="J29" s="27">
        <v>55</v>
      </c>
      <c r="K29" s="30">
        <v>1.1865609000000001</v>
      </c>
    </row>
    <row r="30" spans="1:11" ht="15">
      <c r="A30" s="39">
        <v>1917800</v>
      </c>
      <c r="B30" s="26" t="s">
        <v>19</v>
      </c>
      <c r="C30" s="29" t="s">
        <v>20</v>
      </c>
      <c r="D30" s="7" t="s">
        <v>23</v>
      </c>
      <c r="E30" s="8">
        <v>2.42</v>
      </c>
      <c r="F30" s="9">
        <v>0.628</v>
      </c>
      <c r="G30" s="41">
        <v>14</v>
      </c>
      <c r="H30" s="9">
        <f t="shared" si="0"/>
        <v>8.792</v>
      </c>
      <c r="I30" s="27" t="s">
        <v>52</v>
      </c>
      <c r="J30" s="27">
        <v>55</v>
      </c>
      <c r="K30" s="30">
        <v>1.1301727500000003</v>
      </c>
    </row>
    <row r="31" spans="1:11" ht="15">
      <c r="A31" s="60" t="s">
        <v>68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1" ht="15">
      <c r="A32" s="16">
        <v>1116604</v>
      </c>
      <c r="B32" s="15" t="s">
        <v>24</v>
      </c>
      <c r="C32" s="15" t="s">
        <v>25</v>
      </c>
      <c r="D32" s="17" t="s">
        <v>2</v>
      </c>
      <c r="E32" s="18">
        <v>1.8</v>
      </c>
      <c r="F32" s="19">
        <v>0.864</v>
      </c>
      <c r="G32" s="42">
        <v>14</v>
      </c>
      <c r="H32" s="19">
        <f aca="true" t="shared" si="1" ref="H32:H59">G32*F32</f>
        <v>12.096</v>
      </c>
      <c r="I32" s="27" t="s">
        <v>51</v>
      </c>
      <c r="J32" s="27">
        <v>55</v>
      </c>
      <c r="K32" s="30">
        <v>0.8279901000000001</v>
      </c>
    </row>
    <row r="33" spans="1:11" ht="15">
      <c r="A33" s="16">
        <v>1116204</v>
      </c>
      <c r="B33" s="15" t="s">
        <v>26</v>
      </c>
      <c r="C33" s="15" t="s">
        <v>27</v>
      </c>
      <c r="D33" s="17" t="s">
        <v>2</v>
      </c>
      <c r="E33" s="18">
        <v>1.8</v>
      </c>
      <c r="F33" s="19">
        <v>0.864</v>
      </c>
      <c r="G33" s="42">
        <v>14</v>
      </c>
      <c r="H33" s="19">
        <f t="shared" si="1"/>
        <v>12.096</v>
      </c>
      <c r="I33" s="27" t="s">
        <v>51</v>
      </c>
      <c r="J33" s="27">
        <v>55</v>
      </c>
      <c r="K33" s="30">
        <v>0.84678615</v>
      </c>
    </row>
    <row r="34" spans="1:11" ht="15">
      <c r="A34" s="16">
        <v>1116754</v>
      </c>
      <c r="B34" s="15" t="s">
        <v>28</v>
      </c>
      <c r="C34" s="15" t="s">
        <v>29</v>
      </c>
      <c r="D34" s="17" t="s">
        <v>2</v>
      </c>
      <c r="E34" s="18">
        <v>1.8</v>
      </c>
      <c r="F34" s="19">
        <v>0.864</v>
      </c>
      <c r="G34" s="42">
        <v>14</v>
      </c>
      <c r="H34" s="19">
        <f t="shared" si="1"/>
        <v>12.096</v>
      </c>
      <c r="I34" s="27" t="s">
        <v>51</v>
      </c>
      <c r="J34" s="27">
        <v>55</v>
      </c>
      <c r="K34" s="30">
        <v>0.8655822000000001</v>
      </c>
    </row>
    <row r="35" spans="1:11" ht="15">
      <c r="A35" s="40">
        <v>1116234</v>
      </c>
      <c r="B35" s="23" t="s">
        <v>30</v>
      </c>
      <c r="C35" s="23" t="s">
        <v>31</v>
      </c>
      <c r="D35" s="17" t="s">
        <v>2</v>
      </c>
      <c r="E35" s="18">
        <v>1.8</v>
      </c>
      <c r="F35" s="19">
        <v>0.864</v>
      </c>
      <c r="G35" s="42">
        <v>14</v>
      </c>
      <c r="H35" s="19">
        <f t="shared" si="1"/>
        <v>12.096</v>
      </c>
      <c r="I35" s="27" t="s">
        <v>51</v>
      </c>
      <c r="J35" s="27">
        <v>55</v>
      </c>
      <c r="K35" s="30">
        <v>0.8655822000000001</v>
      </c>
    </row>
    <row r="36" spans="1:11" ht="15">
      <c r="A36" s="40">
        <v>1116794</v>
      </c>
      <c r="B36" s="15" t="s">
        <v>32</v>
      </c>
      <c r="C36" s="15" t="s">
        <v>33</v>
      </c>
      <c r="D36" s="17" t="s">
        <v>2</v>
      </c>
      <c r="E36" s="18">
        <v>1.8</v>
      </c>
      <c r="F36" s="19">
        <v>0.864</v>
      </c>
      <c r="G36" s="42">
        <v>14</v>
      </c>
      <c r="H36" s="19">
        <f t="shared" si="1"/>
        <v>12.096</v>
      </c>
      <c r="I36" s="27" t="s">
        <v>51</v>
      </c>
      <c r="J36" s="27">
        <v>55</v>
      </c>
      <c r="K36" s="30">
        <v>0.8718475500000001</v>
      </c>
    </row>
    <row r="37" spans="1:11" ht="15">
      <c r="A37" s="16">
        <v>1117204</v>
      </c>
      <c r="B37" s="15" t="s">
        <v>34</v>
      </c>
      <c r="C37" s="15" t="s">
        <v>27</v>
      </c>
      <c r="D37" s="17" t="s">
        <v>2</v>
      </c>
      <c r="E37" s="18">
        <v>1.8</v>
      </c>
      <c r="F37" s="19">
        <v>0.864</v>
      </c>
      <c r="G37" s="42">
        <v>14</v>
      </c>
      <c r="H37" s="19">
        <f t="shared" si="1"/>
        <v>12.096</v>
      </c>
      <c r="I37" s="27" t="s">
        <v>51</v>
      </c>
      <c r="J37" s="50" t="s">
        <v>53</v>
      </c>
      <c r="K37" s="30">
        <v>0.8906436000000001</v>
      </c>
    </row>
    <row r="38" spans="1:11" ht="15">
      <c r="A38" s="16">
        <v>1117224</v>
      </c>
      <c r="B38" s="15" t="s">
        <v>35</v>
      </c>
      <c r="C38" s="15" t="s">
        <v>36</v>
      </c>
      <c r="D38" s="17" t="s">
        <v>2</v>
      </c>
      <c r="E38" s="18">
        <v>1.8</v>
      </c>
      <c r="F38" s="19">
        <v>0.864</v>
      </c>
      <c r="G38" s="42">
        <v>14</v>
      </c>
      <c r="H38" s="19">
        <f t="shared" si="1"/>
        <v>12.096</v>
      </c>
      <c r="I38" s="27" t="s">
        <v>51</v>
      </c>
      <c r="J38" s="50" t="s">
        <v>53</v>
      </c>
      <c r="K38" s="30">
        <v>0.8843782499999998</v>
      </c>
    </row>
    <row r="39" spans="1:11" ht="15">
      <c r="A39" s="16">
        <v>1117244</v>
      </c>
      <c r="B39" s="15" t="s">
        <v>37</v>
      </c>
      <c r="C39" s="15" t="s">
        <v>38</v>
      </c>
      <c r="D39" s="17" t="s">
        <v>2</v>
      </c>
      <c r="E39" s="18">
        <v>1.8</v>
      </c>
      <c r="F39" s="19">
        <v>0.864</v>
      </c>
      <c r="G39" s="42">
        <v>14</v>
      </c>
      <c r="H39" s="19">
        <f t="shared" si="1"/>
        <v>12.096</v>
      </c>
      <c r="I39" s="27" t="s">
        <v>51</v>
      </c>
      <c r="J39" s="50" t="s">
        <v>53</v>
      </c>
      <c r="K39" s="30">
        <v>0.8781129000000001</v>
      </c>
    </row>
    <row r="40" spans="1:11" ht="15">
      <c r="A40" s="16">
        <v>1117284</v>
      </c>
      <c r="B40" s="15" t="s">
        <v>39</v>
      </c>
      <c r="C40" s="15" t="s">
        <v>40</v>
      </c>
      <c r="D40" s="17" t="s">
        <v>2</v>
      </c>
      <c r="E40" s="18">
        <v>1.8</v>
      </c>
      <c r="F40" s="19">
        <v>0.864</v>
      </c>
      <c r="G40" s="42">
        <v>14</v>
      </c>
      <c r="H40" s="19">
        <f t="shared" si="1"/>
        <v>12.096</v>
      </c>
      <c r="I40" s="27" t="s">
        <v>51</v>
      </c>
      <c r="J40" s="50" t="s">
        <v>53</v>
      </c>
      <c r="K40" s="30">
        <v>0.9282357000000001</v>
      </c>
    </row>
    <row r="41" spans="1:11" ht="15">
      <c r="A41" s="16">
        <v>1117424</v>
      </c>
      <c r="B41" s="15" t="s">
        <v>41</v>
      </c>
      <c r="C41" s="15" t="s">
        <v>42</v>
      </c>
      <c r="D41" s="17" t="s">
        <v>2</v>
      </c>
      <c r="E41" s="18">
        <v>1.8</v>
      </c>
      <c r="F41" s="19">
        <v>0.864</v>
      </c>
      <c r="G41" s="42">
        <v>14</v>
      </c>
      <c r="H41" s="19">
        <f t="shared" si="1"/>
        <v>12.096</v>
      </c>
      <c r="I41" s="27" t="s">
        <v>51</v>
      </c>
      <c r="J41" s="50" t="s">
        <v>53</v>
      </c>
      <c r="K41" s="30">
        <v>0.9094396500000002</v>
      </c>
    </row>
    <row r="42" spans="1:11" ht="15">
      <c r="A42" s="16">
        <v>1117644</v>
      </c>
      <c r="B42" s="15" t="s">
        <v>43</v>
      </c>
      <c r="C42" s="15" t="s">
        <v>22</v>
      </c>
      <c r="D42" s="17" t="s">
        <v>2</v>
      </c>
      <c r="E42" s="18">
        <v>1.8</v>
      </c>
      <c r="F42" s="19">
        <v>0.864</v>
      </c>
      <c r="G42" s="42">
        <v>14</v>
      </c>
      <c r="H42" s="19">
        <f t="shared" si="1"/>
        <v>12.096</v>
      </c>
      <c r="I42" s="27" t="s">
        <v>51</v>
      </c>
      <c r="J42" s="50" t="s">
        <v>53</v>
      </c>
      <c r="K42" s="30">
        <v>0.8906436000000001</v>
      </c>
    </row>
    <row r="43" spans="1:11" ht="15">
      <c r="A43" s="16">
        <v>1117694</v>
      </c>
      <c r="B43" s="15" t="s">
        <v>44</v>
      </c>
      <c r="C43" s="15" t="s">
        <v>45</v>
      </c>
      <c r="D43" s="17" t="s">
        <v>2</v>
      </c>
      <c r="E43" s="18">
        <v>1.8</v>
      </c>
      <c r="F43" s="19">
        <v>0.864</v>
      </c>
      <c r="G43" s="42">
        <v>14</v>
      </c>
      <c r="H43" s="19">
        <f t="shared" si="1"/>
        <v>12.096</v>
      </c>
      <c r="I43" s="27" t="s">
        <v>51</v>
      </c>
      <c r="J43" s="50" t="s">
        <v>53</v>
      </c>
      <c r="K43" s="30">
        <v>0.9031743000000001</v>
      </c>
    </row>
    <row r="44" spans="1:11" ht="15">
      <c r="A44" s="16">
        <v>1117704</v>
      </c>
      <c r="B44" s="15" t="s">
        <v>46</v>
      </c>
      <c r="C44" s="15" t="s">
        <v>18</v>
      </c>
      <c r="D44" s="17" t="s">
        <v>2</v>
      </c>
      <c r="E44" s="18">
        <v>1.8</v>
      </c>
      <c r="F44" s="19">
        <v>0.864</v>
      </c>
      <c r="G44" s="42">
        <v>14</v>
      </c>
      <c r="H44" s="19">
        <f t="shared" si="1"/>
        <v>12.096</v>
      </c>
      <c r="I44" s="27" t="s">
        <v>51</v>
      </c>
      <c r="J44" s="50" t="s">
        <v>53</v>
      </c>
      <c r="K44" s="30">
        <v>1.0096852500000002</v>
      </c>
    </row>
    <row r="45" spans="1:11" ht="15">
      <c r="A45" s="16">
        <v>1117794</v>
      </c>
      <c r="B45" s="15" t="s">
        <v>47</v>
      </c>
      <c r="C45" s="15" t="s">
        <v>33</v>
      </c>
      <c r="D45" s="17" t="s">
        <v>2</v>
      </c>
      <c r="E45" s="18">
        <v>1.8</v>
      </c>
      <c r="F45" s="19">
        <v>0.864</v>
      </c>
      <c r="G45" s="42">
        <v>14</v>
      </c>
      <c r="H45" s="19">
        <f t="shared" si="1"/>
        <v>12.096</v>
      </c>
      <c r="I45" s="27" t="s">
        <v>52</v>
      </c>
      <c r="J45" s="27">
        <v>55</v>
      </c>
      <c r="K45" s="30">
        <v>0.9031743000000001</v>
      </c>
    </row>
    <row r="46" spans="1:11" ht="15">
      <c r="A46" s="16">
        <v>1156604</v>
      </c>
      <c r="B46" s="15" t="s">
        <v>24</v>
      </c>
      <c r="C46" s="15" t="s">
        <v>25</v>
      </c>
      <c r="D46" s="17" t="s">
        <v>23</v>
      </c>
      <c r="E46" s="18">
        <v>2.42</v>
      </c>
      <c r="F46" s="19">
        <v>0.628</v>
      </c>
      <c r="G46" s="42">
        <v>14</v>
      </c>
      <c r="H46" s="19">
        <f t="shared" si="1"/>
        <v>8.792</v>
      </c>
      <c r="I46" s="27" t="s">
        <v>52</v>
      </c>
      <c r="J46" s="27">
        <v>55</v>
      </c>
      <c r="K46" s="30">
        <v>1.1113766999999999</v>
      </c>
    </row>
    <row r="47" spans="1:11" ht="15">
      <c r="A47" s="16">
        <v>1156204</v>
      </c>
      <c r="B47" s="15" t="s">
        <v>26</v>
      </c>
      <c r="C47" s="15" t="s">
        <v>27</v>
      </c>
      <c r="D47" s="17" t="s">
        <v>23</v>
      </c>
      <c r="E47" s="18">
        <v>2.42</v>
      </c>
      <c r="F47" s="19">
        <v>0.628</v>
      </c>
      <c r="G47" s="42">
        <v>14</v>
      </c>
      <c r="H47" s="19">
        <f t="shared" si="1"/>
        <v>8.792</v>
      </c>
      <c r="I47" s="27" t="s">
        <v>52</v>
      </c>
      <c r="J47" s="27">
        <v>55</v>
      </c>
      <c r="K47" s="30">
        <v>1.1301727500000003</v>
      </c>
    </row>
    <row r="48" spans="1:11" ht="15">
      <c r="A48" s="16">
        <v>1156754</v>
      </c>
      <c r="B48" s="15" t="s">
        <v>28</v>
      </c>
      <c r="C48" s="15" t="s">
        <v>29</v>
      </c>
      <c r="D48" s="17" t="s">
        <v>23</v>
      </c>
      <c r="E48" s="18">
        <v>2.42</v>
      </c>
      <c r="F48" s="19">
        <v>0.628</v>
      </c>
      <c r="G48" s="42">
        <v>14</v>
      </c>
      <c r="H48" s="19">
        <f t="shared" si="1"/>
        <v>8.792</v>
      </c>
      <c r="I48" s="27" t="s">
        <v>52</v>
      </c>
      <c r="J48" s="27">
        <v>55</v>
      </c>
      <c r="K48" s="30">
        <v>1.1677648500000002</v>
      </c>
    </row>
    <row r="49" spans="1:11" ht="15">
      <c r="A49" s="40">
        <v>1156234</v>
      </c>
      <c r="B49" s="23" t="s">
        <v>30</v>
      </c>
      <c r="C49" s="23" t="s">
        <v>31</v>
      </c>
      <c r="D49" s="17" t="s">
        <v>23</v>
      </c>
      <c r="E49" s="18">
        <v>2.42</v>
      </c>
      <c r="F49" s="19">
        <v>0.628</v>
      </c>
      <c r="G49" s="42">
        <v>14</v>
      </c>
      <c r="H49" s="19">
        <f t="shared" si="1"/>
        <v>8.792</v>
      </c>
      <c r="I49" s="27" t="s">
        <v>52</v>
      </c>
      <c r="J49" s="27">
        <v>55</v>
      </c>
      <c r="K49" s="30">
        <v>1.1677648500000002</v>
      </c>
    </row>
    <row r="50" spans="1:11" ht="15">
      <c r="A50" s="40">
        <v>1156794</v>
      </c>
      <c r="B50" s="15" t="s">
        <v>32</v>
      </c>
      <c r="C50" s="15" t="s">
        <v>33</v>
      </c>
      <c r="D50" s="17" t="s">
        <v>23</v>
      </c>
      <c r="E50" s="18">
        <v>2.42</v>
      </c>
      <c r="F50" s="19">
        <v>0.628</v>
      </c>
      <c r="G50" s="42">
        <v>14</v>
      </c>
      <c r="H50" s="19">
        <f t="shared" si="1"/>
        <v>8.792</v>
      </c>
      <c r="I50" s="27" t="s">
        <v>52</v>
      </c>
      <c r="J50" s="27">
        <v>55</v>
      </c>
      <c r="K50" s="30">
        <v>1.1677648500000002</v>
      </c>
    </row>
    <row r="51" spans="1:11" ht="15">
      <c r="A51" s="16">
        <v>1157204</v>
      </c>
      <c r="B51" s="15" t="s">
        <v>34</v>
      </c>
      <c r="C51" s="15" t="s">
        <v>27</v>
      </c>
      <c r="D51" s="17" t="s">
        <v>23</v>
      </c>
      <c r="E51" s="18">
        <v>2.42</v>
      </c>
      <c r="F51" s="19">
        <v>0.628</v>
      </c>
      <c r="G51" s="42">
        <v>14</v>
      </c>
      <c r="H51" s="19">
        <f t="shared" si="1"/>
        <v>8.792</v>
      </c>
      <c r="I51" s="27" t="s">
        <v>52</v>
      </c>
      <c r="J51" s="50" t="s">
        <v>53</v>
      </c>
      <c r="K51" s="30">
        <v>1.1489688000000002</v>
      </c>
    </row>
    <row r="52" spans="1:11" ht="15">
      <c r="A52" s="16">
        <v>1157224</v>
      </c>
      <c r="B52" s="15" t="s">
        <v>35</v>
      </c>
      <c r="C52" s="15" t="s">
        <v>36</v>
      </c>
      <c r="D52" s="17" t="s">
        <v>23</v>
      </c>
      <c r="E52" s="18">
        <v>2.42</v>
      </c>
      <c r="F52" s="19">
        <v>0.628</v>
      </c>
      <c r="G52" s="42">
        <v>14</v>
      </c>
      <c r="H52" s="19">
        <f t="shared" si="1"/>
        <v>8.792</v>
      </c>
      <c r="I52" s="27" t="s">
        <v>52</v>
      </c>
      <c r="J52" s="50" t="s">
        <v>53</v>
      </c>
      <c r="K52" s="30">
        <v>1.1427034500000002</v>
      </c>
    </row>
    <row r="53" spans="1:11" ht="15">
      <c r="A53" s="16">
        <v>1157244</v>
      </c>
      <c r="B53" s="15" t="s">
        <v>37</v>
      </c>
      <c r="C53" s="15" t="s">
        <v>38</v>
      </c>
      <c r="D53" s="17" t="s">
        <v>23</v>
      </c>
      <c r="E53" s="18">
        <v>2.42</v>
      </c>
      <c r="F53" s="19">
        <v>0.628</v>
      </c>
      <c r="G53" s="42">
        <v>14</v>
      </c>
      <c r="H53" s="19">
        <f t="shared" si="1"/>
        <v>8.792</v>
      </c>
      <c r="I53" s="27" t="s">
        <v>52</v>
      </c>
      <c r="J53" s="50" t="s">
        <v>53</v>
      </c>
      <c r="K53" s="30">
        <v>1.1427034500000002</v>
      </c>
    </row>
    <row r="54" spans="1:11" ht="15">
      <c r="A54" s="16">
        <v>1157284</v>
      </c>
      <c r="B54" s="15" t="s">
        <v>39</v>
      </c>
      <c r="C54" s="15" t="s">
        <v>40</v>
      </c>
      <c r="D54" s="17" t="s">
        <v>23</v>
      </c>
      <c r="E54" s="18">
        <v>2.42</v>
      </c>
      <c r="F54" s="19">
        <v>0.628</v>
      </c>
      <c r="G54" s="42">
        <v>14</v>
      </c>
      <c r="H54" s="19">
        <f t="shared" si="1"/>
        <v>8.792</v>
      </c>
      <c r="I54" s="27" t="s">
        <v>52</v>
      </c>
      <c r="J54" s="50" t="s">
        <v>53</v>
      </c>
      <c r="K54" s="30">
        <v>1.15523415</v>
      </c>
    </row>
    <row r="55" spans="1:11" ht="15">
      <c r="A55" s="16">
        <v>1157424</v>
      </c>
      <c r="B55" s="15" t="s">
        <v>41</v>
      </c>
      <c r="C55" s="15" t="s">
        <v>42</v>
      </c>
      <c r="D55" s="17" t="s">
        <v>23</v>
      </c>
      <c r="E55" s="18">
        <v>2.42</v>
      </c>
      <c r="F55" s="19">
        <v>0.628</v>
      </c>
      <c r="G55" s="42">
        <v>14</v>
      </c>
      <c r="H55" s="19">
        <f t="shared" si="1"/>
        <v>8.792</v>
      </c>
      <c r="I55" s="27" t="s">
        <v>52</v>
      </c>
      <c r="J55" s="50" t="s">
        <v>53</v>
      </c>
      <c r="K55" s="30">
        <v>1.15523415</v>
      </c>
    </row>
    <row r="56" spans="1:11" ht="15">
      <c r="A56" s="16">
        <v>1157644</v>
      </c>
      <c r="B56" s="15" t="s">
        <v>43</v>
      </c>
      <c r="C56" s="15" t="s">
        <v>22</v>
      </c>
      <c r="D56" s="17" t="s">
        <v>23</v>
      </c>
      <c r="E56" s="18">
        <v>2.42</v>
      </c>
      <c r="F56" s="19">
        <v>0.628</v>
      </c>
      <c r="G56" s="42">
        <v>14</v>
      </c>
      <c r="H56" s="19">
        <f t="shared" si="1"/>
        <v>8.792</v>
      </c>
      <c r="I56" s="27" t="s">
        <v>52</v>
      </c>
      <c r="J56" s="50" t="s">
        <v>53</v>
      </c>
      <c r="K56" s="30">
        <v>1.10511135</v>
      </c>
    </row>
    <row r="57" spans="1:11" ht="15">
      <c r="A57" s="16">
        <v>1157694</v>
      </c>
      <c r="B57" s="15" t="s">
        <v>44</v>
      </c>
      <c r="C57" s="15" t="s">
        <v>14</v>
      </c>
      <c r="D57" s="17" t="s">
        <v>23</v>
      </c>
      <c r="E57" s="18">
        <v>2.42</v>
      </c>
      <c r="F57" s="19">
        <v>0.628</v>
      </c>
      <c r="G57" s="42">
        <v>14</v>
      </c>
      <c r="H57" s="19">
        <f t="shared" si="1"/>
        <v>8.792</v>
      </c>
      <c r="I57" s="27" t="s">
        <v>52</v>
      </c>
      <c r="J57" s="50" t="s">
        <v>53</v>
      </c>
      <c r="K57" s="30">
        <v>1.15523415</v>
      </c>
    </row>
    <row r="58" spans="1:11" ht="15">
      <c r="A58" s="16">
        <v>1157704</v>
      </c>
      <c r="B58" s="15" t="s">
        <v>46</v>
      </c>
      <c r="C58" s="15" t="s">
        <v>18</v>
      </c>
      <c r="D58" s="17" t="s">
        <v>23</v>
      </c>
      <c r="E58" s="18">
        <v>2.42</v>
      </c>
      <c r="F58" s="19">
        <v>0.628</v>
      </c>
      <c r="G58" s="42">
        <v>14</v>
      </c>
      <c r="H58" s="19">
        <f t="shared" si="1"/>
        <v>8.792</v>
      </c>
      <c r="I58" s="27" t="s">
        <v>52</v>
      </c>
      <c r="J58" s="50" t="s">
        <v>53</v>
      </c>
      <c r="K58" s="30">
        <v>1.2554797500000001</v>
      </c>
    </row>
    <row r="59" spans="1:11" ht="15.75" thickBot="1">
      <c r="A59" s="25">
        <v>1157794</v>
      </c>
      <c r="B59" s="24" t="s">
        <v>47</v>
      </c>
      <c r="C59" s="24" t="s">
        <v>33</v>
      </c>
      <c r="D59" s="20" t="s">
        <v>23</v>
      </c>
      <c r="E59" s="21">
        <v>2.42</v>
      </c>
      <c r="F59" s="22">
        <v>0.628</v>
      </c>
      <c r="G59" s="43">
        <v>14</v>
      </c>
      <c r="H59" s="22">
        <f t="shared" si="1"/>
        <v>8.792</v>
      </c>
      <c r="I59" s="37" t="s">
        <v>52</v>
      </c>
      <c r="J59" s="51" t="s">
        <v>53</v>
      </c>
      <c r="K59" s="38">
        <v>1.23041835</v>
      </c>
    </row>
    <row r="60" spans="1:11" ht="1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8" ht="15">
      <c r="A61" s="56" t="s">
        <v>54</v>
      </c>
      <c r="B61" s="56"/>
      <c r="C61" s="10"/>
      <c r="D61" s="11"/>
      <c r="E61" s="11"/>
      <c r="F61" s="11"/>
      <c r="G61" s="11"/>
      <c r="H61" s="11"/>
    </row>
    <row r="62" spans="1:8" ht="15">
      <c r="A62" s="54" t="s">
        <v>55</v>
      </c>
      <c r="B62" s="55"/>
      <c r="C62" s="10"/>
      <c r="D62" s="11"/>
      <c r="E62" s="11"/>
      <c r="F62" s="11"/>
      <c r="G62" s="11"/>
      <c r="H62" s="11"/>
    </row>
    <row r="63" spans="1:8" ht="15">
      <c r="A63" s="54" t="s">
        <v>56</v>
      </c>
      <c r="B63" s="55"/>
      <c r="C63" s="10"/>
      <c r="D63" s="11"/>
      <c r="E63" s="11"/>
      <c r="F63" s="11"/>
      <c r="G63" s="11"/>
      <c r="H63" s="11"/>
    </row>
    <row r="64" spans="1:8" ht="15">
      <c r="A64" s="12" t="s">
        <v>57</v>
      </c>
      <c r="B64" s="10"/>
      <c r="C64" s="10"/>
      <c r="D64" s="11"/>
      <c r="E64" s="11"/>
      <c r="F64" s="11"/>
      <c r="G64" s="11"/>
      <c r="H64" s="11"/>
    </row>
    <row r="65" spans="1:8" ht="15">
      <c r="A65" s="13"/>
      <c r="B65" s="13"/>
      <c r="C65" s="13"/>
      <c r="D65" s="14"/>
      <c r="E65" s="14"/>
      <c r="F65" s="14"/>
      <c r="G65" s="14"/>
      <c r="H65" s="14"/>
    </row>
    <row r="66" spans="1:6" ht="15.75">
      <c r="A66" s="52" t="s">
        <v>70</v>
      </c>
      <c r="B66" s="46"/>
      <c r="C66" s="46"/>
      <c r="D66" s="47"/>
      <c r="E66" s="46"/>
      <c r="F66" s="46"/>
    </row>
    <row r="67" spans="1:6" ht="15">
      <c r="A67" s="53" t="s">
        <v>71</v>
      </c>
      <c r="B67" s="48"/>
      <c r="C67" s="46"/>
      <c r="D67" s="46"/>
      <c r="E67" s="46"/>
      <c r="F67" s="46"/>
    </row>
    <row r="68" spans="1:6" ht="15.75">
      <c r="A68" s="52" t="s">
        <v>72</v>
      </c>
      <c r="B68" s="46"/>
      <c r="C68" s="46"/>
      <c r="D68" s="46"/>
      <c r="E68" s="46"/>
      <c r="F68" s="46"/>
    </row>
    <row r="69" ht="15.75">
      <c r="A69" s="52" t="s">
        <v>73</v>
      </c>
    </row>
    <row r="70" spans="1:8" ht="15.75">
      <c r="A70" s="52" t="s">
        <v>74</v>
      </c>
      <c r="B70" s="10"/>
      <c r="C70" s="10"/>
      <c r="D70" s="11"/>
      <c r="E70" s="11"/>
      <c r="F70" s="11"/>
      <c r="G70" s="11"/>
      <c r="H70" s="11"/>
    </row>
  </sheetData>
  <sheetProtection/>
  <mergeCells count="5">
    <mergeCell ref="A61:B61"/>
    <mergeCell ref="I7:J7"/>
    <mergeCell ref="A5:K5"/>
    <mergeCell ref="A31:K31"/>
    <mergeCell ref="A9:K9"/>
  </mergeCells>
  <printOptions/>
  <pageMargins left="0.2755905511811024" right="0.1968503937007874" top="0.2755905511811024" bottom="0.3149606299212598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Wienerberger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d.novikov</cp:lastModifiedBy>
  <cp:lastPrinted>2012-08-22T14:59:31Z</cp:lastPrinted>
  <dcterms:created xsi:type="dcterms:W3CDTF">2012-08-16T04:15:44Z</dcterms:created>
  <dcterms:modified xsi:type="dcterms:W3CDTF">2013-04-10T09:03:34Z</dcterms:modified>
  <cp:category/>
  <cp:version/>
  <cp:contentType/>
  <cp:contentStatus/>
</cp:coreProperties>
</file>